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ElSalado\2021\Página Web\Contratos\"/>
    </mc:Choice>
  </mc:AlternateContent>
  <xr:revisionPtr revIDLastSave="0" documentId="13_ncr:1_{3888CF00-5B02-45D2-9BBE-9027DF1F677A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ABRIL SALADO" sheetId="1" r:id="rId1"/>
  </sheets>
  <definedNames>
    <definedName name="Print_Titles" localSheetId="0">'ABRIL SALADO'!$1:$9</definedName>
  </definedNames>
  <calcPr calcId="191029"/>
</workbook>
</file>

<file path=xl/calcChain.xml><?xml version="1.0" encoding="utf-8"?>
<calcChain xmlns="http://schemas.openxmlformats.org/spreadsheetml/2006/main">
  <c r="I22" i="1" l="1"/>
  <c r="I10" i="1"/>
</calcChain>
</file>

<file path=xl/sharedStrings.xml><?xml version="1.0" encoding="utf-8"?>
<sst xmlns="http://schemas.openxmlformats.org/spreadsheetml/2006/main" count="151" uniqueCount="136">
  <si>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</si>
  <si>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</si>
  <si>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</si>
  <si>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</si>
  <si>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</si>
  <si>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</si>
  <si>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</si>
  <si>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</si>
  <si>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</si>
  <si>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</si>
  <si>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</si>
  <si>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</si>
  <si>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 xml:space="preserve">EMPRESA: </t>
  </si>
  <si>
    <t xml:space="preserve">NIT: </t>
  </si>
  <si>
    <t xml:space="preserve">GENERADO POR: </t>
  </si>
  <si>
    <t>INSTITUCION EDUCATIVA EL SALADO</t>
  </si>
  <si>
    <t>ENVIGADO\EDU_DAF_CULTU1:macorrales:10.20.14.57</t>
  </si>
  <si>
    <t>Parámetros: Empresa:08; Periodo:2021; LapsInic:01; LapsFina:04; IdenCodi:%; CuenMovi:%; Factor:1; Jerarqui:N; SaldCero:S; NiveDeta:0; NiveImpr:0; Resumen:N; Nivel:0; IngrEgre:T</t>
  </si>
  <si>
    <t>Código</t>
  </si>
  <si>
    <t>Descripción</t>
  </si>
  <si>
    <t>.</t>
  </si>
  <si>
    <t>INGRESOS</t>
  </si>
  <si>
    <t>110205001090000000022911130001003100108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</si>
  <si>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</si>
  <si>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110206001010302000022000000001011230108</t>
  </si>
  <si>
    <t>Calidad por gratuidad. Vigencia actual. SGP</t>
  </si>
  <si>
    <t>120502000000000000022000000001003100108</t>
  </si>
  <si>
    <t>Rendimientos financieros recurso propio- vigencia actual</t>
  </si>
  <si>
    <t>120502000000000000022000000001011230108</t>
  </si>
  <si>
    <t>Rendimientos financieros de transferencias del SGP- vigencia actual</t>
  </si>
  <si>
    <t>121002000000000000022000000001003100208</t>
  </si>
  <si>
    <t>Superávit fiscal  de vigencias anteriores de recurso PROPIOS.</t>
  </si>
  <si>
    <t>121002000000000000022000000001011220208</t>
  </si>
  <si>
    <t>Superávit fiscal  de vigencias anteriores de transferencias del SGP para educación en calidad</t>
  </si>
  <si>
    <t>GASTOS</t>
  </si>
  <si>
    <t>2120101003050200000000000473230811223000000</t>
  </si>
  <si>
    <t>Aparatos para la grabación y reproducción de video - Compra activos cámaras, videos y otros</t>
  </si>
  <si>
    <t>2120101003050200000000000473230831210000000</t>
  </si>
  <si>
    <t>2120201002000000000000000235110811223000000</t>
  </si>
  <si>
    <t>Productos alimenticios, bebidas y tabaco; textiles, prendas de vestir y productos de cuero - Azucar de caña (Azúcar refinada )</t>
  </si>
  <si>
    <t>2120201002000000000000000238130831210000000</t>
  </si>
  <si>
    <t>Productos alimenticios, bebidas y tabaco; textiles, prendas de vestir y productos de cuero - Cafe tostado, incluso molido, descafeinado o no (Bolsa de café )</t>
  </si>
  <si>
    <t>2120201002000000000000000239120811223000000</t>
  </si>
  <si>
    <t>Productos alimenticios, bebidas y tabaco; textiles, prendas de vestir y productos de cuero - Extractos, esencias y concentrados de te o mate y preparaciones a base de te o mate (Aromatica sin cafeina, caja x 20 unidades)</t>
  </si>
  <si>
    <t>2120201003000000000000000032190811223000000</t>
  </si>
  <si>
    <t>Otros bienes transportables (excepto productos metálicos, maquinaria y equipo)- Goma laca, resinas, balsamos, gomas naturales y otras resinas n.c.p. - * Pegante en barra.
* Colbon liquido.
* Silicona.</t>
  </si>
  <si>
    <t>2120201003000000000000000271400811223000000</t>
  </si>
  <si>
    <t>Otros bienes transportables (excepto productos metálicos, maquinaria y equipo) - Otros artículos de tapicería n.c.p.; juegos de tejidos e hilados para fabricar alfombras, tapices, manteles o servilletas bordados o de artículos textiles similares, acondicionados para la venta al por menor (tapetes)</t>
  </si>
  <si>
    <t>2120201003000000000000000271900811223000000</t>
  </si>
  <si>
    <t>Otros bienes transportables (excepto productos metálicos, maquinaria y equipo) - Otros articulos elaborados con textiles (incluye paños para fregar piso, paños para limpiar platos, paños para limpiar el polvo y paños de limpieza similares, cinturones de seguridad y chalecos salvavidas) - * Bayetilla 100% algodon (dulce abrigo).
* Esponjilla fibra verde.
* Trapero fabricado en pabilo de algodon de 330 gr, elaborado con pabilo de algodon en forma de trenza.</t>
  </si>
  <si>
    <t>2120201003000000000000000282430811223000000</t>
  </si>
  <si>
    <t>Otros bienes transportables (excepto productos metálicos, maquinaria y equipo - Prendas y accesorios de vestir, de materiales plasticos confeccionados por costura (incluso guantes)-(Guante domestico)</t>
  </si>
  <si>
    <t>2120201003000000000000000319120811223000000</t>
  </si>
  <si>
    <t>Otros bienes transportables (excepto productos metálicos, maquinaria y equipo) - Vajilla y utensilios de madera para cocina (Mezclador )</t>
  </si>
  <si>
    <t>2120201003000000000000000321280811223000000</t>
  </si>
  <si>
    <t>Otros bienes transportables (excepto productos metálicos, maquinaria y equipo) -Otros papeles y cartones sin revestir del tipo utilizado para escribir, imprimir u otros usos graficos, para tarjetas y cintas para perforar, en rollos o en hojas cuadradas o rectangulares (Regla plastica 30 cms)</t>
  </si>
  <si>
    <t>2120201003000000000000000321480811223000000</t>
  </si>
  <si>
    <t>Otros bienes transportables (excepto productos metálicos, maquinaria y equipo) - Otros papeles y cartones, guata de celulosa y napas de fibras de celulosa, revestidos, impregnados, engomados o adhesivos, recubiertos, coloreados, decorados o impresos en la superficie, en rollos o en hojas (Cinta de enmascarar)</t>
  </si>
  <si>
    <t>2120201003000000000000000321530811223000000</t>
  </si>
  <si>
    <t>Otros bienes transportables (excepto productos metálicos, maquinaria y equipo)- Cajas, cartones, estuches, caratulas para discos y otros empaques (excepto bolsas) de papel, carton, guata de celulosa o napas de fibra de celulosa; archivadores, clasificadores de cartas y articulos similares de papel o carton del tipo utilizado en oficinas, negocios o similares -  * Cajas desacificadas para archivo historico.
* Caja para archivo central</t>
  </si>
  <si>
    <t>2120201003000000000000000321920811223000000</t>
  </si>
  <si>
    <t>Otros bienes transportables (excepto productos metálicos, maquinaria y equipo)- Sobres, sobres-carta, tarjetas postales sin ilustrar y tarjetas para correspondencia de papel o carton, cajas, sobres, bolsas y presentaciones similares de papel o carton, que contengan un surtido de articulos de correspondencia - *  Sobre manila carta.
* Sobre de manila oficio.</t>
  </si>
  <si>
    <t>2120201003000000000000000321930811223000000</t>
  </si>
  <si>
    <t>Otros bienes transportables (excepto productos metálicos, maquinaria y equipo) - Papel higienico, pañuelos, toallas, servilletas, tampones higienicos y articulos higienicos similares para el hogar u hospitalarios; y prendas de vestir, de pulpa de papel, guata de celulosa o napa de fibra de celulosa - * Papel higienico blanco paca.
* Servilletas tipo cafeteria blanca, paquete x 100 unidades.
* Rollo de toallas de papel de mano con tecnologia Airflex.</t>
  </si>
  <si>
    <t>2120201003000000000000000351300811223000000</t>
  </si>
  <si>
    <t>Otros bienes transportables (excepto productos metálicos, maquinaria y equipo - Tintas de impresión (Tintas para impresora)</t>
  </si>
  <si>
    <t>2120201003000000000000000351400811223000000</t>
  </si>
  <si>
    <t>Otros bienes transportables (excepto productos metálicos, maquinaria y equipo)- Tintas para dibujo y escritura y otras tintas</t>
  </si>
  <si>
    <t>2120201003000000000000000352700811223000000</t>
  </si>
  <si>
    <t>Otros bienes transportables (excepto productos metálicos, maquinaria y equipo)-Otros productos farmaceuticos para uso medicinal ) - * Alcohol: Antiseptico al 70% de uso externo.
* Algodón</t>
  </si>
  <si>
    <t>2120201003000000000000000352990811223000000</t>
  </si>
  <si>
    <t>Otros bienes transportables (excepto productos metálicos, maquinaria y equipo) -  Otros artículos farmacéuticos para uso médico o quirúrgico (cementos y demás productos de obturación dental, botiquines para primeros auxilios) n.c.p. (botiquin primeros auxilios)</t>
  </si>
  <si>
    <t>2120201003000000000000000353210811223000000</t>
  </si>
  <si>
    <t>Otros bienes transportables (excepto productos metálicos, maquinaria y equipo) - Jabon; productos organicos tensoactivos y preparados para usar como jabon; papel, guata, fieltro y materiales textiles no tejidos, impregnados, revestidos, o recubiertos con jabon o detergente (Detergente en crema )</t>
  </si>
  <si>
    <t>2120201003000000000000000353220811223000000</t>
  </si>
  <si>
    <t>Otros bienes transportables (excepto productos metálicos, maquinaria y equipo - Detergentes y preparados para lavar (Limpiador desinfectante liquid)</t>
  </si>
  <si>
    <t>2120201003000000000000000353310811223000000</t>
  </si>
  <si>
    <t>Otros bienes transportables (excepto productos metálicos, maquinaria y equipo) - Preparados para perfumar o desodorizar ambientes (Blanqueador liquido) (Ambientadores)</t>
  </si>
  <si>
    <t>2120201003000000000000000364100811223000000</t>
  </si>
  <si>
    <t>Otros bienes transportables (excepto productos metálicos, maquinaria y equipo) - Sacos y bolsa de plastico (Bolsa para basura)</t>
  </si>
  <si>
    <t>2120201003000000000000000369200811223000000</t>
  </si>
  <si>
    <t>Otros bienes transportables (excepto productos metálicos, maquinaria y equipo) - Planchas, laminas, peliculas, cintas, tiras y otras formas planas adhesivas en materiales plasticos (Cinta de empaque transparente)</t>
  </si>
  <si>
    <t>2120201003000000000000000389110811223000000</t>
  </si>
  <si>
    <t>Otros bienes transportables (excepto productos metálicos, maquinaria y equipo) - Plumas, estilografos para calcar, lapices, portaplumas, portaminas y soportes similares, y sus partes; lapices de colores, lapices de mina, lapices de pintura al pastel, carbonillas y tizas para dibujar</t>
  </si>
  <si>
    <t>2120201003000000000000000389930811223000000</t>
  </si>
  <si>
    <t>Otros bienes transportables (excepto productos metálicos, maquinaria y equipo) - Escobas, cepillos y brochas, aunque sean partes de maquinas, aparatos o vehiculos, escobas mecanicas de uso manual (excepto las de motor), pinceles y plumeros; cabezas preparadas para articulos de cepilleria; almohadillas y rodillos para pintar; rasquetas de caucho o material flexible similar. - * Cepillo para pisos.
* Escoba plastica.
* Brochas y pinceles.</t>
  </si>
  <si>
    <t>2120201003000000000000000429950811223000000</t>
  </si>
  <si>
    <t>Otros bienes transportables (excepto productos metálicos, maquinaria y equipo) - Accesorios para encuadernadores de hojas intercambiables y para clasificadores; sujetadores, cantoneras, clips, indices señaladores y articulos analogos para oficina, de metales comunes; grapas en tiras, de metales comunes - * Clip mariposa caja x 50 
* Clip plastificado surtido x 80 unidades: Clips de colores.
* Grapa standard galvanizada.
* Chinche o chinchon, caja x 50 unidades.</t>
  </si>
  <si>
    <t>2120201003000000000000000451600811223000000</t>
  </si>
  <si>
    <t>Otros bienes transportables (excepto productos metálicos, maquinaria y equipo)- Otras maquinas de oficina (incluso maquinas multicopistas, maquinas de imprimir direcciones, maquinas para contar monedas, afiladoras de lapices, perforadoras o engrapadoras)</t>
  </si>
  <si>
    <t>2120201003000000000000000452720811223000000</t>
  </si>
  <si>
    <t>Otros bienes transportables (excepto productos metálicos, maquinaria y equipo) - Unidades removibles de almacenamiento - * C.D. / RW regrabable.
* Disco compacto (DVD-R.
* Memoria USB</t>
  </si>
  <si>
    <t>2120201003000000000000000464100811223000000</t>
  </si>
  <si>
    <t>Otros bienes transportables (excepto productos metálicos, maquinaria y equipo)- Pilas y baterias primarias )</t>
  </si>
  <si>
    <t>2120201003000000000000000482530811223000000</t>
  </si>
  <si>
    <t>Otros bienes transportables (excepto productos metálicos, maquinaria y equipo) - Instrumentos y aparatos para análisis físico o químico, para medir o verificar viscosidad, porosidad, expansión, tensión superficial y datos similares o para medir o verificar cantidades de calor, sonido o luz (termometros)</t>
  </si>
  <si>
    <t>2120202007000000000000000715990831210000000</t>
  </si>
  <si>
    <t>Servicios financieros y servicios conexos, servicios inmobiliarios y servicios de leasing - Otros servicios auxiliares a los servicios financieros n.c.p. (gastos intereses financiero)</t>
  </si>
  <si>
    <t>2120202009000000000000000354420811223000000</t>
  </si>
  <si>
    <t>Preparados y cargas para extintores de incendios, granadas cargadas para la extinción de incendios; medios de cultivo preparados para el desarrollo de microorganismos; reactivos compuestos para diagnóstico o laboratorio n.c.p. - Recarga de Extintores</t>
  </si>
  <si>
    <t>2120202009000000000000000841310831210000000</t>
  </si>
  <si>
    <t>Servicios para la comunidad, sociales y personales - Servicios móviles de voz</t>
  </si>
  <si>
    <t>2120202009000000000000000871100811223000000</t>
  </si>
  <si>
    <t>Servicios de mantenimiento y reparación de productos metálicos elaborados, (excepto maquinaria y equipo) - Mantenimiento preventivo y correctivo de cerrajería</t>
  </si>
  <si>
    <t>2120202009000000000000000872900811223000000</t>
  </si>
  <si>
    <t>Servicios de mantenimiento y reparación de otros bienes n.c.p. - Mantenimiento preventivo y correctivo cámaras, equipos de cómputo, impresoras, escáner y otros activos - muebles * Cortinas
* Sillas
*Escritorios</t>
  </si>
  <si>
    <t>2120202009000000000000000872900831210000000</t>
  </si>
  <si>
    <t>Servicios de mantenimiento y reparación de otros bienes n.c.p. - Mantenimiento preventivo y correctivo cámaras, equipos de cómputo, impresoras, escáner y otros activos - muebles
* Cortinas
* Sillas
*Escritorios</t>
  </si>
  <si>
    <t>2120202009000000000000000944900811223000000</t>
  </si>
  <si>
    <t>Otros servicios de descontaminación n.c.p. - Fumigación</t>
  </si>
  <si>
    <t>2320101003030200002201069452500811223000000</t>
  </si>
  <si>
    <t>Maquinaria de informática y sus partes, piezas y accesorios - Infraestructura educativa dotada -Otras máquinas de procesamiento automático de datos que contengan o no una o dos de las siguientes tipos de unidades: unidades de almacenamiento, unidades de entrada, unidades de salida (computadores)</t>
  </si>
  <si>
    <t>2320101004010300002201069384400810023020000</t>
  </si>
  <si>
    <t>Artículos de deporte - Infraestructura educativa dotada - Otros artículos y equipo para deportes o juegos al aire libre</t>
  </si>
  <si>
    <t>2320201003000000002201069322100811223000000</t>
  </si>
  <si>
    <t>Otros bienes transportables (excepto productos metálicos, maquinaria y equipo) - Incluye la dotación básica escolar de mobiliario, material didáctico � pedagógico, implementos básicos para funcionamiento. (Manejo de Residuos del Establecimiento Educativo, Menaje y Equipos de Cocina, Enfermería, Equipos de Manejo de Emergencias y Equipo Básico de Mantenimiento.) y dispositivos electrónicos en el marco de los lineamientos establecidos por el Ministerio de Educación Nacional. - Libros o textos educativos, impresos</t>
  </si>
  <si>
    <t>2320201003000000002201069351400811223000000</t>
  </si>
  <si>
    <t>Otros bienes transportables (excepto productos metálicos, maquinaria y equipo)- Infraestructura educativa dotada  - Tintas para dibujo y escritura y otras tintas (Marcador borrable diferentes colores)</t>
  </si>
  <si>
    <t>2320201003000000002201069622530811223000000</t>
  </si>
  <si>
    <t>Otros bienes transportables (excepto productos metálicos, maquinaria y equipo) - Infraestructura educativa dotada - Comercio al por menor de juegos y juguetes en establecimientos especializados - Juegos Pedagógicos</t>
  </si>
  <si>
    <t>2320201003000000002201072413500811223000000</t>
  </si>
  <si>
    <t>Otros bienes transportables (excepto productos metálicos, maquinaria y equipo) -Incluye el diseño, validación e implementación de mecanismos y demás procesos que permitan evaluar el impacto de la implementación de programas, proyectos y estrategias educativas para la educación inicial, preescolar, básica y media.- Metales comunes revestidos en plata, y metales comunes, plata u oro revestido en platino, sin otra elaboración que semilabrados (medallas, condecoraciones etc)</t>
  </si>
  <si>
    <t>2320201009000000002201042969900811223000000</t>
  </si>
  <si>
    <t>Servicios para la comunidad, sociales y personales - Servicios de atención psicosocial a estudiantes y docentes - Otros servicios de diversión y entretenimiento n.c.p. - Salidas Pedagógicas</t>
  </si>
  <si>
    <t>2320201009000000002201072891220811223000000</t>
  </si>
  <si>
    <t>Servicios para la comunidad, sociales y personales - Incluye el diseño, validación e implementación de mecanismos y demás procesos que permitan evaluar el impacto de la implementación de programas, proyectos y estrategias educativas para la educación inicial, preescolar, básica y media.- Servicios relacionados con la impresión (DIPLOMAS, ACTAS DE GRADO ETC)</t>
  </si>
  <si>
    <t>2320201009000000002201075633910811223000000</t>
  </si>
  <si>
    <t>Servicios para la comunidad, sociales y personales - Servicio de promoción y prevención de los derechos de los niños, niñas y adolescentes - Servicios de catering para eventos (Refrigerios)</t>
  </si>
  <si>
    <t>2320201009000000002201075962900811223000000</t>
  </si>
  <si>
    <t>Servicios para la comunidad, sociales y personales - Servicio de promoción y prevención de los derechos de los niños, niñas y adolescentes - Otros servicios de artes escénicas, eventos culturales y de entretenimiento en vivo</t>
  </si>
  <si>
    <t>2320202009000000002201029641140810023020000</t>
  </si>
  <si>
    <t>Servicios para la comunidad, sociales y personales - Servicio de apoyo a la permanencia con transporte escolar - Servicios de transporte terrestre especial local de pasajeros (transportes estudiantes)</t>
  </si>
  <si>
    <t>2320202009000000002201073929190810023020000</t>
  </si>
  <si>
    <t>Servicios para la comunidad, sociales y personales - Servicio de evaluación de la calidad de la educación inicial, preescolar, básica y media - Otros tipos de servicios educativos y de formación, n.c.p. (olimpiadas)</t>
  </si>
  <si>
    <t>% EJECUCIÓN</t>
  </si>
  <si>
    <t>RECAUDOS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</si>
</sst>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43" fontId="0" fillId="0" borderId="0" xfId="1" applyFont="1"/>
    <xf numFmtId="0" fontId="6" fillId="0" borderId="0" xfId="0" quotePrefix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quotePrefix="1" applyAlignment="1"/>
    <xf numFmtId="0" fontId="6" fillId="0" borderId="0" xfId="0" quotePrefix="1" applyFont="1" applyAlignment="1">
      <alignment horizontal="left"/>
    </xf>
    <xf numFmtId="0" fontId="6" fillId="0" borderId="0" xfId="0" quotePrefix="1" applyFont="1" applyAlignment="1"/>
    <xf numFmtId="43" fontId="6" fillId="0" borderId="0" xfId="1" applyFont="1"/>
    <xf numFmtId="43" fontId="6" fillId="0" borderId="0" xfId="1" applyFont="1" applyFill="1" applyBorder="1" applyAlignment="1"/>
    <xf numFmtId="10" fontId="6" fillId="0" borderId="0" xfId="2" applyNumberFormat="1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8" xfId="1" applyFont="1" applyFill="1" applyBorder="1" applyAlignment="1">
      <alignment horizontal="center" vertical="center" wrapText="1"/>
    </xf>
    <xf numFmtId="43" fontId="2" fillId="3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5" fillId="2" borderId="0" xfId="0" applyFont="1" applyFill="1" applyAlignment="1">
      <alignment horizontal="center"/>
    </xf>
    <xf numFmtId="43" fontId="2" fillId="3" borderId="4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43" fontId="0" fillId="0" borderId="6" xfId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51"/>
  <sheetViews>
    <sheetView tabSelected="1" topLeftCell="B1" zoomScale="86" workbookViewId="0">
      <pane xSplit="1" ySplit="9" topLeftCell="C10" activePane="bottomRight" state="frozen"/>
      <selection activeCell="B1" sqref="B1"/>
      <selection pane="topRight" activeCell="C1" sqref="C1"/>
      <selection pane="bottomLeft" activeCell="B10" sqref="B10"/>
      <selection pane="bottomRight" activeCell="C10" sqref="C10"/>
    </sheetView>
  </sheetViews>
  <sheetFormatPr baseColWidth="10" defaultRowHeight="12.75" x14ac:dyDescent="0.2"/>
  <cols>
    <col min="1" max="1" width="50.7109375" customWidth="1"/>
    <col min="2" max="2" width="182.7109375" style="10" customWidth="1"/>
    <col min="3" max="4" width="21.28515625" style="6" customWidth="1"/>
    <col min="5" max="5" width="22.85546875" style="6" customWidth="1"/>
    <col min="6" max="7" width="21.28515625" style="6" customWidth="1"/>
    <col min="8" max="9" width="22.28515625" style="6" customWidth="1"/>
    <col min="10" max="11" width="21.28515625" style="6" customWidth="1"/>
    <col min="12" max="14" width="22.140625" style="6" customWidth="1"/>
  </cols>
  <sheetData>
    <row r="1" spans="1:14" ht="30.75" customHeight="1" x14ac:dyDescent="0.3">
      <c r="A1" s="7" t="s">
        <v>12</v>
      </c>
      <c r="B1" s="9" t="s">
        <v>15</v>
      </c>
      <c r="C1" s="29" t="s">
        <v>1</v>
      </c>
      <c r="D1" s="29"/>
      <c r="E1" s="29"/>
      <c r="F1" s="29"/>
      <c r="G1" s="29"/>
      <c r="H1" s="29"/>
      <c r="I1" s="29"/>
      <c r="J1" s="29"/>
      <c r="K1" s="29"/>
    </row>
    <row r="2" spans="1:14" x14ac:dyDescent="0.2">
      <c r="A2" s="7" t="s">
        <v>13</v>
      </c>
      <c r="B2" s="10">
        <v>811031339</v>
      </c>
      <c r="C2"/>
      <c r="D2"/>
    </row>
    <row r="3" spans="1:14" x14ac:dyDescent="0.2">
      <c r="A3" s="7" t="s">
        <v>14</v>
      </c>
      <c r="B3" s="10" t="s">
        <v>16</v>
      </c>
      <c r="C3"/>
      <c r="D3"/>
    </row>
    <row r="4" spans="1:14" x14ac:dyDescent="0.2">
      <c r="A4" t="s">
        <v>17</v>
      </c>
      <c r="C4"/>
      <c r="D4"/>
    </row>
    <row r="5" spans="1:14" x14ac:dyDescent="0.2">
      <c r="C5"/>
      <c r="D5"/>
    </row>
    <row r="6" spans="1:14" ht="13.5" thickBot="1" x14ac:dyDescent="0.25">
      <c r="C6"/>
      <c r="D6"/>
    </row>
    <row r="7" spans="1:14" s="2" customFormat="1" ht="23.25" customHeight="1" thickBot="1" x14ac:dyDescent="0.5">
      <c r="A7" s="17"/>
      <c r="B7" s="18"/>
      <c r="C7" s="23" t="s">
        <v>0</v>
      </c>
      <c r="D7" s="33" t="s">
        <v>2</v>
      </c>
      <c r="E7" s="33" t="s">
        <v>3</v>
      </c>
      <c r="F7" s="33" t="s">
        <v>4</v>
      </c>
      <c r="G7" s="33" t="s">
        <v>5</v>
      </c>
      <c r="H7" s="33" t="s">
        <v>6</v>
      </c>
      <c r="I7" s="33" t="s">
        <v>134</v>
      </c>
      <c r="J7" s="33" t="s">
        <v>7</v>
      </c>
      <c r="K7" s="33" t="s">
        <v>9</v>
      </c>
      <c r="L7" s="33" t="s">
        <v>10</v>
      </c>
      <c r="M7" s="30" t="s">
        <v>135</v>
      </c>
      <c r="N7" s="26" t="s">
        <v>8</v>
      </c>
    </row>
    <row r="8" spans="1:14" s="3" customFormat="1" ht="15.75" customHeight="1" x14ac:dyDescent="0.4">
      <c r="A8" s="19" t="s">
        <v>18</v>
      </c>
      <c r="B8" s="21" t="s">
        <v>19</v>
      </c>
      <c r="C8" s="24"/>
      <c r="D8" s="34"/>
      <c r="E8" s="34"/>
      <c r="F8" s="34"/>
      <c r="G8" s="34"/>
      <c r="H8" s="34"/>
      <c r="I8" s="34"/>
      <c r="J8" s="34"/>
      <c r="K8" s="34"/>
      <c r="L8" s="34"/>
      <c r="M8" s="31"/>
      <c r="N8" s="27"/>
    </row>
    <row r="9" spans="1:14" s="4" customFormat="1" ht="25.5" customHeight="1" thickBot="1" x14ac:dyDescent="0.35">
      <c r="A9" s="20"/>
      <c r="B9" s="22"/>
      <c r="C9" s="25"/>
      <c r="D9" s="35"/>
      <c r="E9" s="35"/>
      <c r="F9" s="35"/>
      <c r="G9" s="35"/>
      <c r="H9" s="35"/>
      <c r="I9" s="35"/>
      <c r="J9" s="35"/>
      <c r="K9" s="35"/>
      <c r="L9" s="36"/>
      <c r="M9" s="32"/>
      <c r="N9" s="28"/>
    </row>
    <row r="10" spans="1:14" s="8" customFormat="1" ht="15" customHeight="1" x14ac:dyDescent="0.2">
      <c r="A10" s="12" t="s">
        <v>20</v>
      </c>
      <c r="B10" s="13" t="s">
        <v>21</v>
      </c>
      <c r="C10" s="14">
        <v>75770093</v>
      </c>
      <c r="D10" s="14">
        <v>31682715.07</v>
      </c>
      <c r="E10" s="14">
        <v>0</v>
      </c>
      <c r="F10" s="14">
        <v>0</v>
      </c>
      <c r="G10" s="14">
        <v>0</v>
      </c>
      <c r="H10" s="14">
        <v>107452808.06999999</v>
      </c>
      <c r="I10" s="16">
        <f>+M10/H10</f>
        <v>0.98252184429860101</v>
      </c>
      <c r="J10" s="14">
        <v>0</v>
      </c>
      <c r="K10" s="14">
        <v>0</v>
      </c>
      <c r="L10" s="14">
        <v>105574731.16</v>
      </c>
      <c r="M10" s="15">
        <v>105574731.16</v>
      </c>
      <c r="N10" s="14">
        <v>1878076.9100000001</v>
      </c>
    </row>
    <row r="11" spans="1:14" x14ac:dyDescent="0.2">
      <c r="A11" s="5"/>
    </row>
    <row r="12" spans="1:14" x14ac:dyDescent="0.2">
      <c r="A12" s="5" t="s">
        <v>22</v>
      </c>
      <c r="B12" s="11" t="s">
        <v>23</v>
      </c>
      <c r="C12" s="6">
        <v>2000000</v>
      </c>
      <c r="D12" s="6">
        <v>0</v>
      </c>
      <c r="E12" s="6">
        <v>0</v>
      </c>
      <c r="F12" s="6">
        <v>0</v>
      </c>
      <c r="G12" s="6">
        <v>0</v>
      </c>
      <c r="H12" s="6">
        <v>2000000</v>
      </c>
      <c r="J12" s="6">
        <v>0</v>
      </c>
      <c r="K12" s="6">
        <v>0</v>
      </c>
      <c r="L12" s="6">
        <v>357700</v>
      </c>
      <c r="M12" s="6">
        <v>357700</v>
      </c>
      <c r="N12" s="6">
        <v>1642300</v>
      </c>
    </row>
    <row r="13" spans="1:14" x14ac:dyDescent="0.2">
      <c r="A13" s="5" t="s">
        <v>24</v>
      </c>
      <c r="B13" s="11" t="s">
        <v>25</v>
      </c>
      <c r="C13" s="6">
        <v>73373306</v>
      </c>
      <c r="D13" s="6">
        <v>4188118</v>
      </c>
      <c r="E13" s="6">
        <v>0</v>
      </c>
      <c r="F13" s="6">
        <v>0</v>
      </c>
      <c r="G13" s="6">
        <v>0</v>
      </c>
      <c r="H13" s="6">
        <v>77561424</v>
      </c>
      <c r="J13" s="6">
        <v>0</v>
      </c>
      <c r="K13" s="6">
        <v>0</v>
      </c>
      <c r="L13" s="6">
        <v>77561424</v>
      </c>
      <c r="M13" s="6">
        <v>77561424</v>
      </c>
      <c r="N13" s="6">
        <v>0</v>
      </c>
    </row>
    <row r="14" spans="1:14" x14ac:dyDescent="0.2">
      <c r="A14" s="5" t="s">
        <v>26</v>
      </c>
      <c r="B14" s="11" t="s">
        <v>27</v>
      </c>
      <c r="C14" s="6">
        <v>12932</v>
      </c>
      <c r="D14" s="6">
        <v>0</v>
      </c>
      <c r="E14" s="6">
        <v>0</v>
      </c>
      <c r="F14" s="6">
        <v>0</v>
      </c>
      <c r="G14" s="6">
        <v>0</v>
      </c>
      <c r="H14" s="6">
        <v>12932</v>
      </c>
      <c r="J14" s="6">
        <v>0</v>
      </c>
      <c r="K14" s="6">
        <v>0</v>
      </c>
      <c r="L14" s="6">
        <v>16353.37</v>
      </c>
      <c r="M14" s="6">
        <v>16353.37</v>
      </c>
      <c r="N14" s="6">
        <v>-3421.37</v>
      </c>
    </row>
    <row r="15" spans="1:14" x14ac:dyDescent="0.2">
      <c r="A15" s="5" t="s">
        <v>28</v>
      </c>
      <c r="B15" s="11" t="s">
        <v>29</v>
      </c>
      <c r="C15" s="6">
        <v>383855</v>
      </c>
      <c r="D15" s="6">
        <v>0</v>
      </c>
      <c r="E15" s="6">
        <v>0</v>
      </c>
      <c r="F15" s="6">
        <v>0</v>
      </c>
      <c r="G15" s="6">
        <v>0</v>
      </c>
      <c r="H15" s="6">
        <v>383855</v>
      </c>
      <c r="J15" s="6">
        <v>0</v>
      </c>
      <c r="K15" s="6">
        <v>0</v>
      </c>
      <c r="L15" s="6">
        <v>144656.72</v>
      </c>
      <c r="M15" s="6">
        <v>144656.72</v>
      </c>
      <c r="N15" s="6">
        <v>239198.28</v>
      </c>
    </row>
    <row r="16" spans="1:14" x14ac:dyDescent="0.2">
      <c r="A16" s="5" t="s">
        <v>30</v>
      </c>
      <c r="B16" s="11" t="s">
        <v>31</v>
      </c>
      <c r="C16" s="6">
        <v>0</v>
      </c>
      <c r="D16" s="6">
        <v>6301230.0300000003</v>
      </c>
      <c r="E16" s="6">
        <v>0</v>
      </c>
      <c r="F16" s="6">
        <v>0</v>
      </c>
      <c r="G16" s="6">
        <v>0</v>
      </c>
      <c r="H16" s="6">
        <v>6301230.0300000003</v>
      </c>
      <c r="J16" s="6">
        <v>0</v>
      </c>
      <c r="K16" s="6">
        <v>0</v>
      </c>
      <c r="L16" s="6">
        <v>6301230.0300000003</v>
      </c>
      <c r="M16" s="6">
        <v>6301230.0300000003</v>
      </c>
      <c r="N16" s="6">
        <v>0</v>
      </c>
    </row>
    <row r="17" spans="1:14" x14ac:dyDescent="0.2">
      <c r="A17" s="5" t="s">
        <v>32</v>
      </c>
      <c r="B17" s="11" t="s">
        <v>33</v>
      </c>
      <c r="C17" s="6">
        <v>0</v>
      </c>
      <c r="D17" s="6">
        <v>21193367.039999999</v>
      </c>
      <c r="E17" s="6">
        <v>0</v>
      </c>
      <c r="F17" s="6">
        <v>0</v>
      </c>
      <c r="G17" s="6">
        <v>0</v>
      </c>
      <c r="H17" s="6">
        <v>21193367.039999999</v>
      </c>
      <c r="J17" s="6">
        <v>0</v>
      </c>
      <c r="K17" s="6">
        <v>0</v>
      </c>
      <c r="L17" s="6">
        <v>21193367.039999999</v>
      </c>
      <c r="M17" s="6">
        <v>21193367.039999999</v>
      </c>
      <c r="N17" s="6">
        <v>0</v>
      </c>
    </row>
    <row r="18" spans="1:14" ht="13.5" thickBot="1" x14ac:dyDescent="0.25">
      <c r="A18" s="5"/>
    </row>
    <row r="19" spans="1:14" ht="20.25" thickBot="1" x14ac:dyDescent="0.25">
      <c r="A19" s="17"/>
      <c r="B19" s="18"/>
      <c r="C19" s="23" t="s">
        <v>0</v>
      </c>
      <c r="D19" s="33" t="s">
        <v>2</v>
      </c>
      <c r="E19" s="33" t="s">
        <v>3</v>
      </c>
      <c r="F19" s="33" t="s">
        <v>4</v>
      </c>
      <c r="G19" s="33" t="s">
        <v>5</v>
      </c>
      <c r="H19" s="33" t="s">
        <v>6</v>
      </c>
      <c r="I19" s="33" t="s">
        <v>134</v>
      </c>
      <c r="J19" s="33" t="s">
        <v>7</v>
      </c>
      <c r="K19" s="33" t="s">
        <v>9</v>
      </c>
      <c r="L19" s="33" t="s">
        <v>10</v>
      </c>
      <c r="M19" s="30" t="s">
        <v>11</v>
      </c>
      <c r="N19" s="26" t="s">
        <v>8</v>
      </c>
    </row>
    <row r="20" spans="1:14" x14ac:dyDescent="0.2">
      <c r="A20" s="19" t="s">
        <v>18</v>
      </c>
      <c r="B20" s="21" t="s">
        <v>19</v>
      </c>
      <c r="C20" s="24"/>
      <c r="D20" s="34"/>
      <c r="E20" s="34"/>
      <c r="F20" s="34"/>
      <c r="G20" s="34"/>
      <c r="H20" s="34"/>
      <c r="I20" s="34"/>
      <c r="J20" s="34"/>
      <c r="K20" s="34"/>
      <c r="L20" s="34"/>
      <c r="M20" s="31"/>
      <c r="N20" s="27"/>
    </row>
    <row r="21" spans="1:14" ht="13.5" thickBot="1" x14ac:dyDescent="0.25">
      <c r="A21" s="20"/>
      <c r="B21" s="22"/>
      <c r="C21" s="25"/>
      <c r="D21" s="35"/>
      <c r="E21" s="35"/>
      <c r="F21" s="35"/>
      <c r="G21" s="35"/>
      <c r="H21" s="35"/>
      <c r="I21" s="35"/>
      <c r="J21" s="35"/>
      <c r="K21" s="35"/>
      <c r="L21" s="36"/>
      <c r="M21" s="32"/>
      <c r="N21" s="28"/>
    </row>
    <row r="22" spans="1:14" s="8" customFormat="1" x14ac:dyDescent="0.2">
      <c r="A22" s="12" t="s">
        <v>20</v>
      </c>
      <c r="B22" s="13" t="s">
        <v>34</v>
      </c>
      <c r="C22" s="14">
        <v>75770093</v>
      </c>
      <c r="D22" s="14">
        <v>31682715.07</v>
      </c>
      <c r="E22" s="14">
        <v>0</v>
      </c>
      <c r="F22" s="14">
        <v>0</v>
      </c>
      <c r="G22" s="14">
        <v>0</v>
      </c>
      <c r="H22" s="14">
        <v>107452808.06999999</v>
      </c>
      <c r="I22" s="16">
        <f>+K22/H22</f>
        <v>2.3824412279037803E-6</v>
      </c>
      <c r="J22" s="14">
        <v>7525256</v>
      </c>
      <c r="K22" s="14">
        <v>256</v>
      </c>
      <c r="L22" s="14">
        <v>256</v>
      </c>
      <c r="M22" s="14">
        <v>256</v>
      </c>
      <c r="N22" s="14">
        <v>99927552.069999993</v>
      </c>
    </row>
    <row r="23" spans="1:14" x14ac:dyDescent="0.2">
      <c r="A23" s="5"/>
    </row>
    <row r="24" spans="1:14" x14ac:dyDescent="0.2">
      <c r="A24" s="5" t="s">
        <v>35</v>
      </c>
      <c r="B24" s="11" t="s">
        <v>36</v>
      </c>
      <c r="C24" s="6">
        <v>4000000</v>
      </c>
      <c r="D24" s="6">
        <v>0</v>
      </c>
      <c r="E24" s="6">
        <v>0</v>
      </c>
      <c r="F24" s="6">
        <v>0</v>
      </c>
      <c r="G24" s="6">
        <v>0</v>
      </c>
      <c r="H24" s="6">
        <v>4000000</v>
      </c>
      <c r="J24" s="6">
        <v>1590000</v>
      </c>
      <c r="K24" s="6">
        <v>0</v>
      </c>
      <c r="L24" s="6">
        <v>0</v>
      </c>
      <c r="M24" s="6">
        <v>0</v>
      </c>
      <c r="N24" s="6">
        <v>2410000</v>
      </c>
    </row>
    <row r="25" spans="1:14" x14ac:dyDescent="0.2">
      <c r="A25" s="5" t="s">
        <v>37</v>
      </c>
      <c r="B25" s="11" t="s">
        <v>36</v>
      </c>
      <c r="C25" s="6">
        <v>0</v>
      </c>
      <c r="D25" s="6">
        <v>3901230.0300000003</v>
      </c>
      <c r="E25" s="6">
        <v>0</v>
      </c>
      <c r="F25" s="6">
        <v>0</v>
      </c>
      <c r="G25" s="6">
        <v>0</v>
      </c>
      <c r="H25" s="6">
        <v>3901230.0300000003</v>
      </c>
      <c r="J25" s="6">
        <v>0</v>
      </c>
      <c r="K25" s="6">
        <v>0</v>
      </c>
      <c r="L25" s="6">
        <v>0</v>
      </c>
      <c r="M25" s="6">
        <v>0</v>
      </c>
      <c r="N25" s="6">
        <v>3901230.0300000003</v>
      </c>
    </row>
    <row r="26" spans="1:14" x14ac:dyDescent="0.2">
      <c r="A26" s="5" t="s">
        <v>38</v>
      </c>
      <c r="B26" s="11" t="s">
        <v>39</v>
      </c>
      <c r="C26" s="6">
        <v>112500</v>
      </c>
      <c r="D26" s="6">
        <v>0</v>
      </c>
      <c r="E26" s="6">
        <v>0</v>
      </c>
      <c r="F26" s="6">
        <v>0</v>
      </c>
      <c r="G26" s="6">
        <v>0</v>
      </c>
      <c r="H26" s="6">
        <v>112500</v>
      </c>
      <c r="J26" s="6">
        <v>0</v>
      </c>
      <c r="K26" s="6">
        <v>0</v>
      </c>
      <c r="L26" s="6">
        <v>0</v>
      </c>
      <c r="M26" s="6">
        <v>0</v>
      </c>
      <c r="N26" s="6">
        <v>112500</v>
      </c>
    </row>
    <row r="27" spans="1:14" x14ac:dyDescent="0.2">
      <c r="A27" s="5" t="s">
        <v>40</v>
      </c>
      <c r="B27" s="11" t="s">
        <v>41</v>
      </c>
      <c r="C27" s="6">
        <v>240000</v>
      </c>
      <c r="D27" s="6">
        <v>0</v>
      </c>
      <c r="E27" s="6">
        <v>0</v>
      </c>
      <c r="F27" s="6">
        <v>0</v>
      </c>
      <c r="G27" s="6">
        <v>0</v>
      </c>
      <c r="H27" s="6">
        <v>240000</v>
      </c>
      <c r="J27" s="6">
        <v>0</v>
      </c>
      <c r="K27" s="6">
        <v>0</v>
      </c>
      <c r="L27" s="6">
        <v>0</v>
      </c>
      <c r="M27" s="6">
        <v>0</v>
      </c>
      <c r="N27" s="6">
        <v>240000</v>
      </c>
    </row>
    <row r="28" spans="1:14" x14ac:dyDescent="0.2">
      <c r="A28" s="5" t="s">
        <v>42</v>
      </c>
      <c r="B28" s="11" t="s">
        <v>43</v>
      </c>
      <c r="C28" s="6">
        <v>168000</v>
      </c>
      <c r="D28" s="6">
        <v>0</v>
      </c>
      <c r="E28" s="6">
        <v>0</v>
      </c>
      <c r="F28" s="6">
        <v>0</v>
      </c>
      <c r="G28" s="6">
        <v>0</v>
      </c>
      <c r="H28" s="6">
        <v>168000</v>
      </c>
      <c r="J28" s="6">
        <v>0</v>
      </c>
      <c r="K28" s="6">
        <v>0</v>
      </c>
      <c r="L28" s="6">
        <v>0</v>
      </c>
      <c r="M28" s="6">
        <v>0</v>
      </c>
      <c r="N28" s="6">
        <v>168000</v>
      </c>
    </row>
    <row r="29" spans="1:14" x14ac:dyDescent="0.2">
      <c r="A29" s="5" t="s">
        <v>44</v>
      </c>
      <c r="B29" s="11" t="s">
        <v>45</v>
      </c>
      <c r="C29" s="6">
        <v>52000</v>
      </c>
      <c r="D29" s="6">
        <v>0</v>
      </c>
      <c r="E29" s="6">
        <v>0</v>
      </c>
      <c r="F29" s="6">
        <v>0</v>
      </c>
      <c r="G29" s="6">
        <v>0</v>
      </c>
      <c r="H29" s="6">
        <v>52000</v>
      </c>
      <c r="J29" s="6">
        <v>0</v>
      </c>
      <c r="K29" s="6">
        <v>0</v>
      </c>
      <c r="L29" s="6">
        <v>0</v>
      </c>
      <c r="M29" s="6">
        <v>0</v>
      </c>
      <c r="N29" s="6">
        <v>52000</v>
      </c>
    </row>
    <row r="30" spans="1:14" x14ac:dyDescent="0.2">
      <c r="A30" s="5" t="s">
        <v>46</v>
      </c>
      <c r="B30" s="11" t="s">
        <v>47</v>
      </c>
      <c r="C30" s="6">
        <v>600000</v>
      </c>
      <c r="D30" s="6">
        <v>0</v>
      </c>
      <c r="E30" s="6">
        <v>0</v>
      </c>
      <c r="F30" s="6">
        <v>0</v>
      </c>
      <c r="G30" s="6">
        <v>0</v>
      </c>
      <c r="H30" s="6">
        <v>600000</v>
      </c>
      <c r="J30" s="6">
        <v>0</v>
      </c>
      <c r="K30" s="6">
        <v>0</v>
      </c>
      <c r="L30" s="6">
        <v>0</v>
      </c>
      <c r="M30" s="6">
        <v>0</v>
      </c>
      <c r="N30" s="6">
        <v>600000</v>
      </c>
    </row>
    <row r="31" spans="1:14" x14ac:dyDescent="0.2">
      <c r="A31" s="5" t="s">
        <v>48</v>
      </c>
      <c r="B31" s="11" t="s">
        <v>49</v>
      </c>
      <c r="C31" s="6">
        <v>750000</v>
      </c>
      <c r="D31" s="6">
        <v>0</v>
      </c>
      <c r="E31" s="6">
        <v>0</v>
      </c>
      <c r="F31" s="6">
        <v>0</v>
      </c>
      <c r="G31" s="6">
        <v>0</v>
      </c>
      <c r="H31" s="6">
        <v>750000</v>
      </c>
      <c r="J31" s="6">
        <v>0</v>
      </c>
      <c r="K31" s="6">
        <v>0</v>
      </c>
      <c r="L31" s="6">
        <v>0</v>
      </c>
      <c r="M31" s="6">
        <v>0</v>
      </c>
      <c r="N31" s="6">
        <v>750000</v>
      </c>
    </row>
    <row r="32" spans="1:14" x14ac:dyDescent="0.2">
      <c r="A32" s="5" t="s">
        <v>50</v>
      </c>
      <c r="B32" s="11" t="s">
        <v>51</v>
      </c>
      <c r="C32" s="6">
        <v>300000</v>
      </c>
      <c r="D32" s="6">
        <v>0</v>
      </c>
      <c r="E32" s="6">
        <v>0</v>
      </c>
      <c r="F32" s="6">
        <v>0</v>
      </c>
      <c r="G32" s="6">
        <v>0</v>
      </c>
      <c r="H32" s="6">
        <v>300000</v>
      </c>
      <c r="J32" s="6">
        <v>0</v>
      </c>
      <c r="K32" s="6">
        <v>0</v>
      </c>
      <c r="L32" s="6">
        <v>0</v>
      </c>
      <c r="M32" s="6">
        <v>0</v>
      </c>
      <c r="N32" s="6">
        <v>300000</v>
      </c>
    </row>
    <row r="33" spans="1:14" x14ac:dyDescent="0.2">
      <c r="A33" s="5" t="s">
        <v>52</v>
      </c>
      <c r="B33" s="11" t="s">
        <v>53</v>
      </c>
      <c r="C33" s="6">
        <v>20000</v>
      </c>
      <c r="D33" s="6">
        <v>0</v>
      </c>
      <c r="E33" s="6">
        <v>0</v>
      </c>
      <c r="F33" s="6">
        <v>0</v>
      </c>
      <c r="G33" s="6">
        <v>0</v>
      </c>
      <c r="H33" s="6">
        <v>20000</v>
      </c>
      <c r="J33" s="6">
        <v>0</v>
      </c>
      <c r="K33" s="6">
        <v>0</v>
      </c>
      <c r="L33" s="6">
        <v>0</v>
      </c>
      <c r="M33" s="6">
        <v>0</v>
      </c>
      <c r="N33" s="6">
        <v>20000</v>
      </c>
    </row>
    <row r="34" spans="1:14" x14ac:dyDescent="0.2">
      <c r="A34" s="5" t="s">
        <v>54</v>
      </c>
      <c r="B34" s="11" t="s">
        <v>55</v>
      </c>
      <c r="C34" s="6">
        <v>400000</v>
      </c>
      <c r="D34" s="6">
        <v>0</v>
      </c>
      <c r="E34" s="6">
        <v>0</v>
      </c>
      <c r="F34" s="6">
        <v>0</v>
      </c>
      <c r="G34" s="6">
        <v>0</v>
      </c>
      <c r="H34" s="6">
        <v>400000</v>
      </c>
      <c r="J34" s="6">
        <v>0</v>
      </c>
      <c r="K34" s="6">
        <v>0</v>
      </c>
      <c r="L34" s="6">
        <v>0</v>
      </c>
      <c r="M34" s="6">
        <v>0</v>
      </c>
      <c r="N34" s="6">
        <v>400000</v>
      </c>
    </row>
    <row r="35" spans="1:14" x14ac:dyDescent="0.2">
      <c r="A35" s="5" t="s">
        <v>56</v>
      </c>
      <c r="B35" s="11" t="s">
        <v>57</v>
      </c>
      <c r="C35" s="6">
        <v>80000</v>
      </c>
      <c r="D35" s="6">
        <v>0</v>
      </c>
      <c r="E35" s="6">
        <v>0</v>
      </c>
      <c r="F35" s="6">
        <v>0</v>
      </c>
      <c r="G35" s="6">
        <v>0</v>
      </c>
      <c r="H35" s="6">
        <v>80000</v>
      </c>
      <c r="J35" s="6">
        <v>0</v>
      </c>
      <c r="K35" s="6">
        <v>0</v>
      </c>
      <c r="L35" s="6">
        <v>0</v>
      </c>
      <c r="M35" s="6">
        <v>0</v>
      </c>
      <c r="N35" s="6">
        <v>80000</v>
      </c>
    </row>
    <row r="36" spans="1:14" x14ac:dyDescent="0.2">
      <c r="A36" s="5" t="s">
        <v>58</v>
      </c>
      <c r="B36" s="11" t="s">
        <v>59</v>
      </c>
      <c r="C36" s="6">
        <v>60000</v>
      </c>
      <c r="D36" s="6">
        <v>0</v>
      </c>
      <c r="E36" s="6">
        <v>0</v>
      </c>
      <c r="F36" s="6">
        <v>0</v>
      </c>
      <c r="G36" s="6">
        <v>0</v>
      </c>
      <c r="H36" s="6">
        <v>60000</v>
      </c>
      <c r="J36" s="6">
        <v>0</v>
      </c>
      <c r="K36" s="6">
        <v>0</v>
      </c>
      <c r="L36" s="6">
        <v>0</v>
      </c>
      <c r="M36" s="6">
        <v>0</v>
      </c>
      <c r="N36" s="6">
        <v>60000</v>
      </c>
    </row>
    <row r="37" spans="1:14" x14ac:dyDescent="0.2">
      <c r="A37" s="5" t="s">
        <v>60</v>
      </c>
      <c r="B37" s="11" t="s">
        <v>61</v>
      </c>
      <c r="C37" s="6">
        <v>43000</v>
      </c>
      <c r="D37" s="6">
        <v>0</v>
      </c>
      <c r="E37" s="6">
        <v>0</v>
      </c>
      <c r="F37" s="6">
        <v>0</v>
      </c>
      <c r="G37" s="6">
        <v>0</v>
      </c>
      <c r="H37" s="6">
        <v>43000</v>
      </c>
      <c r="J37" s="6">
        <v>0</v>
      </c>
      <c r="K37" s="6">
        <v>0</v>
      </c>
      <c r="L37" s="6">
        <v>0</v>
      </c>
      <c r="M37" s="6">
        <v>0</v>
      </c>
      <c r="N37" s="6">
        <v>43000</v>
      </c>
    </row>
    <row r="38" spans="1:14" x14ac:dyDescent="0.2">
      <c r="A38" s="5" t="s">
        <v>62</v>
      </c>
      <c r="B38" s="11" t="s">
        <v>63</v>
      </c>
      <c r="C38" s="6">
        <v>1180000</v>
      </c>
      <c r="D38" s="6">
        <v>0</v>
      </c>
      <c r="E38" s="6">
        <v>0</v>
      </c>
      <c r="F38" s="6">
        <v>0</v>
      </c>
      <c r="G38" s="6">
        <v>0</v>
      </c>
      <c r="H38" s="6">
        <v>1180000</v>
      </c>
      <c r="J38" s="6">
        <v>0</v>
      </c>
      <c r="K38" s="6">
        <v>0</v>
      </c>
      <c r="L38" s="6">
        <v>0</v>
      </c>
      <c r="M38" s="6">
        <v>0</v>
      </c>
      <c r="N38" s="6">
        <v>1180000</v>
      </c>
    </row>
    <row r="39" spans="1:14" x14ac:dyDescent="0.2">
      <c r="A39" s="5" t="s">
        <v>64</v>
      </c>
      <c r="B39" s="11" t="s">
        <v>65</v>
      </c>
      <c r="C39" s="6">
        <v>7000000</v>
      </c>
      <c r="D39" s="6">
        <v>0</v>
      </c>
      <c r="E39" s="6">
        <v>0</v>
      </c>
      <c r="F39" s="6">
        <v>0</v>
      </c>
      <c r="G39" s="6">
        <v>0</v>
      </c>
      <c r="H39" s="6">
        <v>7000000</v>
      </c>
      <c r="J39" s="6">
        <v>0</v>
      </c>
      <c r="K39" s="6">
        <v>0</v>
      </c>
      <c r="L39" s="6">
        <v>0</v>
      </c>
      <c r="M39" s="6">
        <v>0</v>
      </c>
      <c r="N39" s="6">
        <v>7000000</v>
      </c>
    </row>
    <row r="40" spans="1:14" x14ac:dyDescent="0.2">
      <c r="A40" s="5" t="s">
        <v>66</v>
      </c>
      <c r="B40" s="11" t="s">
        <v>67</v>
      </c>
      <c r="C40" s="6">
        <v>400000</v>
      </c>
      <c r="D40" s="6">
        <v>0</v>
      </c>
      <c r="E40" s="6">
        <v>0</v>
      </c>
      <c r="F40" s="6">
        <v>0</v>
      </c>
      <c r="G40" s="6">
        <v>0</v>
      </c>
      <c r="H40" s="6">
        <v>400000</v>
      </c>
      <c r="J40" s="6">
        <v>0</v>
      </c>
      <c r="K40" s="6">
        <v>0</v>
      </c>
      <c r="L40" s="6">
        <v>0</v>
      </c>
      <c r="M40" s="6">
        <v>0</v>
      </c>
      <c r="N40" s="6">
        <v>400000</v>
      </c>
    </row>
    <row r="41" spans="1:14" x14ac:dyDescent="0.2">
      <c r="A41" s="5" t="s">
        <v>68</v>
      </c>
      <c r="B41" s="11" t="s">
        <v>69</v>
      </c>
      <c r="C41" s="6">
        <v>120000</v>
      </c>
      <c r="D41" s="6">
        <v>0</v>
      </c>
      <c r="E41" s="6">
        <v>0</v>
      </c>
      <c r="F41" s="6">
        <v>0</v>
      </c>
      <c r="G41" s="6">
        <v>0</v>
      </c>
      <c r="H41" s="6">
        <v>120000</v>
      </c>
      <c r="J41" s="6">
        <v>0</v>
      </c>
      <c r="K41" s="6">
        <v>0</v>
      </c>
      <c r="L41" s="6">
        <v>0</v>
      </c>
      <c r="M41" s="6">
        <v>0</v>
      </c>
      <c r="N41" s="6">
        <v>120000</v>
      </c>
    </row>
    <row r="42" spans="1:14" x14ac:dyDescent="0.2">
      <c r="A42" s="5" t="s">
        <v>70</v>
      </c>
      <c r="B42" s="11" t="s">
        <v>71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4" x14ac:dyDescent="0.2">
      <c r="A43" s="5" t="s">
        <v>72</v>
      </c>
      <c r="B43" s="11" t="s">
        <v>73</v>
      </c>
      <c r="C43" s="6">
        <v>90000</v>
      </c>
      <c r="D43" s="6">
        <v>0</v>
      </c>
      <c r="E43" s="6">
        <v>0</v>
      </c>
      <c r="F43" s="6">
        <v>0</v>
      </c>
      <c r="G43" s="6">
        <v>0</v>
      </c>
      <c r="H43" s="6">
        <v>90000</v>
      </c>
      <c r="J43" s="6">
        <v>0</v>
      </c>
      <c r="K43" s="6">
        <v>0</v>
      </c>
      <c r="L43" s="6">
        <v>0</v>
      </c>
      <c r="M43" s="6">
        <v>0</v>
      </c>
      <c r="N43" s="6">
        <v>90000</v>
      </c>
    </row>
    <row r="44" spans="1:14" x14ac:dyDescent="0.2">
      <c r="A44" s="5" t="s">
        <v>74</v>
      </c>
      <c r="B44" s="11" t="s">
        <v>75</v>
      </c>
      <c r="C44" s="6">
        <v>90000</v>
      </c>
      <c r="D44" s="6">
        <v>0</v>
      </c>
      <c r="E44" s="6">
        <v>0</v>
      </c>
      <c r="F44" s="6">
        <v>0</v>
      </c>
      <c r="G44" s="6">
        <v>0</v>
      </c>
      <c r="H44" s="6">
        <v>90000</v>
      </c>
      <c r="J44" s="6">
        <v>0</v>
      </c>
      <c r="K44" s="6">
        <v>0</v>
      </c>
      <c r="L44" s="6">
        <v>0</v>
      </c>
      <c r="M44" s="6">
        <v>0</v>
      </c>
      <c r="N44" s="6">
        <v>90000</v>
      </c>
    </row>
    <row r="45" spans="1:14" x14ac:dyDescent="0.2">
      <c r="A45" s="5" t="s">
        <v>76</v>
      </c>
      <c r="B45" s="11" t="s">
        <v>77</v>
      </c>
      <c r="C45" s="6">
        <v>1500000</v>
      </c>
      <c r="D45" s="6">
        <v>0</v>
      </c>
      <c r="E45" s="6">
        <v>0</v>
      </c>
      <c r="F45" s="6">
        <v>0</v>
      </c>
      <c r="G45" s="6">
        <v>0</v>
      </c>
      <c r="H45" s="6">
        <v>1500000</v>
      </c>
      <c r="J45" s="6">
        <v>0</v>
      </c>
      <c r="K45" s="6">
        <v>0</v>
      </c>
      <c r="L45" s="6">
        <v>0</v>
      </c>
      <c r="M45" s="6">
        <v>0</v>
      </c>
      <c r="N45" s="6">
        <v>1500000</v>
      </c>
    </row>
    <row r="46" spans="1:14" x14ac:dyDescent="0.2">
      <c r="A46" s="5" t="s">
        <v>78</v>
      </c>
      <c r="B46" s="11" t="s">
        <v>79</v>
      </c>
      <c r="C46" s="6">
        <v>1160000</v>
      </c>
      <c r="D46" s="6">
        <v>0</v>
      </c>
      <c r="E46" s="6">
        <v>0</v>
      </c>
      <c r="F46" s="6">
        <v>0</v>
      </c>
      <c r="G46" s="6">
        <v>0</v>
      </c>
      <c r="H46" s="6">
        <v>1160000</v>
      </c>
      <c r="J46" s="6">
        <v>0</v>
      </c>
      <c r="K46" s="6">
        <v>0</v>
      </c>
      <c r="L46" s="6">
        <v>0</v>
      </c>
      <c r="M46" s="6">
        <v>0</v>
      </c>
      <c r="N46" s="6">
        <v>1160000</v>
      </c>
    </row>
    <row r="47" spans="1:14" x14ac:dyDescent="0.2">
      <c r="A47" s="5" t="s">
        <v>80</v>
      </c>
      <c r="B47" s="11" t="s">
        <v>81</v>
      </c>
      <c r="C47" s="6">
        <v>120000</v>
      </c>
      <c r="D47" s="6">
        <v>0</v>
      </c>
      <c r="E47" s="6">
        <v>0</v>
      </c>
      <c r="F47" s="6">
        <v>0</v>
      </c>
      <c r="G47" s="6">
        <v>0</v>
      </c>
      <c r="H47" s="6">
        <v>120000</v>
      </c>
      <c r="J47" s="6">
        <v>0</v>
      </c>
      <c r="K47" s="6">
        <v>0</v>
      </c>
      <c r="L47" s="6">
        <v>0</v>
      </c>
      <c r="M47" s="6">
        <v>0</v>
      </c>
      <c r="N47" s="6">
        <v>120000</v>
      </c>
    </row>
    <row r="48" spans="1:14" x14ac:dyDescent="0.2">
      <c r="A48" s="5" t="s">
        <v>82</v>
      </c>
      <c r="B48" s="11" t="s">
        <v>83</v>
      </c>
      <c r="C48" s="6">
        <v>50000</v>
      </c>
      <c r="D48" s="6">
        <v>0</v>
      </c>
      <c r="E48" s="6">
        <v>0</v>
      </c>
      <c r="F48" s="6">
        <v>0</v>
      </c>
      <c r="G48" s="6">
        <v>0</v>
      </c>
      <c r="H48" s="6">
        <v>50000</v>
      </c>
      <c r="J48" s="6">
        <v>0</v>
      </c>
      <c r="K48" s="6">
        <v>0</v>
      </c>
      <c r="L48" s="6">
        <v>0</v>
      </c>
      <c r="M48" s="6">
        <v>0</v>
      </c>
      <c r="N48" s="6">
        <v>50000</v>
      </c>
    </row>
    <row r="49" spans="1:14" x14ac:dyDescent="0.2">
      <c r="A49" s="5" t="s">
        <v>84</v>
      </c>
      <c r="B49" s="11" t="s">
        <v>85</v>
      </c>
      <c r="C49" s="6">
        <v>648000</v>
      </c>
      <c r="D49" s="6">
        <v>0</v>
      </c>
      <c r="E49" s="6">
        <v>0</v>
      </c>
      <c r="F49" s="6">
        <v>0</v>
      </c>
      <c r="G49" s="6">
        <v>0</v>
      </c>
      <c r="H49" s="6">
        <v>648000</v>
      </c>
      <c r="J49" s="6">
        <v>0</v>
      </c>
      <c r="K49" s="6">
        <v>0</v>
      </c>
      <c r="L49" s="6">
        <v>0</v>
      </c>
      <c r="M49" s="6">
        <v>0</v>
      </c>
      <c r="N49" s="6">
        <v>648000</v>
      </c>
    </row>
    <row r="50" spans="1:14" x14ac:dyDescent="0.2">
      <c r="A50" s="5" t="s">
        <v>86</v>
      </c>
      <c r="B50" s="11" t="s">
        <v>87</v>
      </c>
      <c r="C50" s="6">
        <v>55000</v>
      </c>
      <c r="D50" s="6">
        <v>0</v>
      </c>
      <c r="E50" s="6">
        <v>0</v>
      </c>
      <c r="F50" s="6">
        <v>0</v>
      </c>
      <c r="G50" s="6">
        <v>0</v>
      </c>
      <c r="H50" s="6">
        <v>55000</v>
      </c>
      <c r="J50" s="6">
        <v>0</v>
      </c>
      <c r="K50" s="6">
        <v>0</v>
      </c>
      <c r="L50" s="6">
        <v>0</v>
      </c>
      <c r="M50" s="6">
        <v>0</v>
      </c>
      <c r="N50" s="6">
        <v>55000</v>
      </c>
    </row>
    <row r="51" spans="1:14" x14ac:dyDescent="0.2">
      <c r="A51" s="5" t="s">
        <v>88</v>
      </c>
      <c r="B51" s="11" t="s">
        <v>89</v>
      </c>
      <c r="C51" s="6">
        <v>40000</v>
      </c>
      <c r="D51" s="6">
        <v>0</v>
      </c>
      <c r="E51" s="6">
        <v>0</v>
      </c>
      <c r="F51" s="6">
        <v>0</v>
      </c>
      <c r="G51" s="6">
        <v>0</v>
      </c>
      <c r="H51" s="6">
        <v>40000</v>
      </c>
      <c r="J51" s="6">
        <v>0</v>
      </c>
      <c r="K51" s="6">
        <v>0</v>
      </c>
      <c r="L51" s="6">
        <v>0</v>
      </c>
      <c r="M51" s="6">
        <v>0</v>
      </c>
      <c r="N51" s="6">
        <v>40000</v>
      </c>
    </row>
    <row r="52" spans="1:14" x14ac:dyDescent="0.2">
      <c r="A52" s="5" t="s">
        <v>90</v>
      </c>
      <c r="B52" s="11" t="s">
        <v>91</v>
      </c>
      <c r="C52" s="6">
        <v>200000</v>
      </c>
      <c r="D52" s="6">
        <v>0</v>
      </c>
      <c r="E52" s="6">
        <v>0</v>
      </c>
      <c r="F52" s="6">
        <v>0</v>
      </c>
      <c r="G52" s="6">
        <v>0</v>
      </c>
      <c r="H52" s="6">
        <v>200000</v>
      </c>
      <c r="J52" s="6">
        <v>0</v>
      </c>
      <c r="K52" s="6">
        <v>0</v>
      </c>
      <c r="L52" s="6">
        <v>0</v>
      </c>
      <c r="M52" s="6">
        <v>0</v>
      </c>
      <c r="N52" s="6">
        <v>200000</v>
      </c>
    </row>
    <row r="53" spans="1:14" x14ac:dyDescent="0.2">
      <c r="A53" s="5" t="s">
        <v>92</v>
      </c>
      <c r="B53" s="11" t="s">
        <v>93</v>
      </c>
      <c r="C53" s="6">
        <v>180000</v>
      </c>
      <c r="D53" s="6">
        <v>0</v>
      </c>
      <c r="E53" s="6">
        <v>0</v>
      </c>
      <c r="F53" s="6">
        <v>0</v>
      </c>
      <c r="G53" s="6">
        <v>0</v>
      </c>
      <c r="H53" s="6">
        <v>180000</v>
      </c>
      <c r="J53" s="6">
        <v>0</v>
      </c>
      <c r="K53" s="6">
        <v>0</v>
      </c>
      <c r="L53" s="6">
        <v>0</v>
      </c>
      <c r="M53" s="6">
        <v>0</v>
      </c>
      <c r="N53" s="6">
        <v>180000</v>
      </c>
    </row>
    <row r="54" spans="1:14" x14ac:dyDescent="0.2">
      <c r="A54" s="5" t="s">
        <v>94</v>
      </c>
      <c r="B54" s="11" t="s">
        <v>95</v>
      </c>
      <c r="C54" s="6">
        <v>800000</v>
      </c>
      <c r="D54" s="6">
        <v>0</v>
      </c>
      <c r="E54" s="6">
        <v>0</v>
      </c>
      <c r="F54" s="6">
        <v>0</v>
      </c>
      <c r="G54" s="6">
        <v>0</v>
      </c>
      <c r="H54" s="6">
        <v>800000</v>
      </c>
      <c r="J54" s="6">
        <v>0</v>
      </c>
      <c r="K54" s="6">
        <v>0</v>
      </c>
      <c r="L54" s="6">
        <v>0</v>
      </c>
      <c r="M54" s="6">
        <v>0</v>
      </c>
      <c r="N54" s="6">
        <v>800000</v>
      </c>
    </row>
    <row r="55" spans="1:14" x14ac:dyDescent="0.2">
      <c r="A55" s="5" t="s">
        <v>96</v>
      </c>
      <c r="B55" s="11" t="s">
        <v>97</v>
      </c>
      <c r="C55" s="6">
        <v>300000</v>
      </c>
      <c r="D55" s="6">
        <v>50000</v>
      </c>
      <c r="E55" s="6">
        <v>0</v>
      </c>
      <c r="F55" s="6">
        <v>0</v>
      </c>
      <c r="G55" s="6">
        <v>0</v>
      </c>
      <c r="H55" s="6">
        <v>350000</v>
      </c>
      <c r="J55" s="6">
        <v>256</v>
      </c>
      <c r="K55" s="6">
        <v>256</v>
      </c>
      <c r="L55" s="6">
        <v>256</v>
      </c>
      <c r="M55" s="6">
        <v>256</v>
      </c>
      <c r="N55" s="6">
        <v>349744</v>
      </c>
    </row>
    <row r="56" spans="1:14" x14ac:dyDescent="0.2">
      <c r="A56" s="5" t="s">
        <v>98</v>
      </c>
      <c r="B56" s="11" t="s">
        <v>99</v>
      </c>
      <c r="C56" s="6">
        <v>1500000</v>
      </c>
      <c r="D56" s="6">
        <v>0</v>
      </c>
      <c r="E56" s="6">
        <v>0</v>
      </c>
      <c r="F56" s="6">
        <v>0</v>
      </c>
      <c r="G56" s="6">
        <v>0</v>
      </c>
      <c r="H56" s="6">
        <v>1500000</v>
      </c>
      <c r="J56" s="6">
        <v>0</v>
      </c>
      <c r="K56" s="6">
        <v>0</v>
      </c>
      <c r="L56" s="6">
        <v>0</v>
      </c>
      <c r="M56" s="6">
        <v>0</v>
      </c>
      <c r="N56" s="6">
        <v>1500000</v>
      </c>
    </row>
    <row r="57" spans="1:14" x14ac:dyDescent="0.2">
      <c r="A57" s="5" t="s">
        <v>100</v>
      </c>
      <c r="B57" s="11" t="s">
        <v>101</v>
      </c>
      <c r="C57" s="6">
        <v>800000</v>
      </c>
      <c r="D57" s="6">
        <v>350000</v>
      </c>
      <c r="E57" s="6">
        <v>0</v>
      </c>
      <c r="F57" s="6">
        <v>0</v>
      </c>
      <c r="G57" s="6">
        <v>0</v>
      </c>
      <c r="H57" s="6">
        <v>1150000</v>
      </c>
      <c r="J57" s="6">
        <v>0</v>
      </c>
      <c r="K57" s="6">
        <v>0</v>
      </c>
      <c r="L57" s="6">
        <v>0</v>
      </c>
      <c r="M57" s="6">
        <v>0</v>
      </c>
      <c r="N57" s="6">
        <v>1150000</v>
      </c>
    </row>
    <row r="58" spans="1:14" x14ac:dyDescent="0.2">
      <c r="A58" s="5" t="s">
        <v>102</v>
      </c>
      <c r="B58" s="11" t="s">
        <v>103</v>
      </c>
      <c r="C58" s="6">
        <v>1201211</v>
      </c>
      <c r="D58" s="6">
        <v>0</v>
      </c>
      <c r="E58" s="6">
        <v>0</v>
      </c>
      <c r="F58" s="6">
        <v>0</v>
      </c>
      <c r="G58" s="6">
        <v>0</v>
      </c>
      <c r="H58" s="6">
        <v>1201211</v>
      </c>
      <c r="J58" s="6">
        <v>0</v>
      </c>
      <c r="K58" s="6">
        <v>0</v>
      </c>
      <c r="L58" s="6">
        <v>0</v>
      </c>
      <c r="M58" s="6">
        <v>0</v>
      </c>
      <c r="N58" s="6">
        <v>1201211</v>
      </c>
    </row>
    <row r="59" spans="1:14" x14ac:dyDescent="0.2">
      <c r="A59" s="5" t="s">
        <v>104</v>
      </c>
      <c r="B59" s="11" t="s">
        <v>105</v>
      </c>
      <c r="C59" s="6">
        <v>5947884</v>
      </c>
      <c r="D59" s="6">
        <v>4188118</v>
      </c>
      <c r="E59" s="6">
        <v>0</v>
      </c>
      <c r="F59" s="6">
        <v>0</v>
      </c>
      <c r="G59" s="6">
        <v>0</v>
      </c>
      <c r="H59" s="6">
        <v>10136002</v>
      </c>
      <c r="J59" s="6">
        <v>5935000</v>
      </c>
      <c r="K59" s="6">
        <v>0</v>
      </c>
      <c r="L59" s="6">
        <v>0</v>
      </c>
      <c r="M59" s="6">
        <v>0</v>
      </c>
      <c r="N59" s="6">
        <v>4201002</v>
      </c>
    </row>
    <row r="60" spans="1:14" x14ac:dyDescent="0.2">
      <c r="A60" s="5" t="s">
        <v>106</v>
      </c>
      <c r="B60" s="11" t="s">
        <v>107</v>
      </c>
      <c r="C60" s="6">
        <v>672932</v>
      </c>
      <c r="D60" s="6">
        <v>2000000</v>
      </c>
      <c r="E60" s="6">
        <v>0</v>
      </c>
      <c r="F60" s="6">
        <v>0</v>
      </c>
      <c r="G60" s="6">
        <v>0</v>
      </c>
      <c r="H60" s="6">
        <v>2672932</v>
      </c>
      <c r="J60" s="6">
        <v>0</v>
      </c>
      <c r="K60" s="6">
        <v>0</v>
      </c>
      <c r="L60" s="6">
        <v>0</v>
      </c>
      <c r="M60" s="6">
        <v>0</v>
      </c>
      <c r="N60" s="6">
        <v>2672932</v>
      </c>
    </row>
    <row r="61" spans="1:14" x14ac:dyDescent="0.2">
      <c r="A61" s="5" t="s">
        <v>108</v>
      </c>
      <c r="B61" s="11" t="s">
        <v>109</v>
      </c>
      <c r="C61" s="6">
        <v>2200000</v>
      </c>
      <c r="D61" s="6">
        <v>0</v>
      </c>
      <c r="E61" s="6">
        <v>0</v>
      </c>
      <c r="F61" s="6">
        <v>0</v>
      </c>
      <c r="G61" s="6">
        <v>0</v>
      </c>
      <c r="H61" s="6">
        <v>2200000</v>
      </c>
      <c r="J61" s="6">
        <v>0</v>
      </c>
      <c r="K61" s="6">
        <v>0</v>
      </c>
      <c r="L61" s="6">
        <v>0</v>
      </c>
      <c r="M61" s="6">
        <v>0</v>
      </c>
      <c r="N61" s="6">
        <v>2200000</v>
      </c>
    </row>
    <row r="62" spans="1:14" x14ac:dyDescent="0.2">
      <c r="A62" s="5" t="s">
        <v>110</v>
      </c>
      <c r="B62" s="11" t="s">
        <v>111</v>
      </c>
      <c r="C62" s="6">
        <v>7200000</v>
      </c>
      <c r="D62" s="6">
        <v>15193367.039999999</v>
      </c>
      <c r="E62" s="6">
        <v>0</v>
      </c>
      <c r="F62" s="6">
        <v>0</v>
      </c>
      <c r="G62" s="6">
        <v>0</v>
      </c>
      <c r="H62" s="6">
        <v>22393367.039999999</v>
      </c>
      <c r="J62" s="6">
        <v>0</v>
      </c>
      <c r="K62" s="6">
        <v>0</v>
      </c>
      <c r="L62" s="6">
        <v>0</v>
      </c>
      <c r="M62" s="6">
        <v>0</v>
      </c>
      <c r="N62" s="6">
        <v>22393367.039999999</v>
      </c>
    </row>
    <row r="63" spans="1:14" x14ac:dyDescent="0.2">
      <c r="A63" s="5" t="s">
        <v>112</v>
      </c>
      <c r="B63" s="11" t="s">
        <v>113</v>
      </c>
      <c r="C63" s="6">
        <v>4000000</v>
      </c>
      <c r="D63" s="6">
        <v>0</v>
      </c>
      <c r="E63" s="6">
        <v>0</v>
      </c>
      <c r="F63" s="6">
        <v>0</v>
      </c>
      <c r="G63" s="6">
        <v>0</v>
      </c>
      <c r="H63" s="6">
        <v>4000000</v>
      </c>
      <c r="J63" s="6">
        <v>0</v>
      </c>
      <c r="K63" s="6">
        <v>0</v>
      </c>
      <c r="L63" s="6">
        <v>0</v>
      </c>
      <c r="M63" s="6">
        <v>0</v>
      </c>
      <c r="N63" s="6">
        <v>4000000</v>
      </c>
    </row>
    <row r="64" spans="1:14" x14ac:dyDescent="0.2">
      <c r="A64" s="5" t="s">
        <v>114</v>
      </c>
      <c r="B64" s="11" t="s">
        <v>115</v>
      </c>
      <c r="C64" s="6">
        <v>15000000</v>
      </c>
      <c r="D64" s="6">
        <v>0</v>
      </c>
      <c r="E64" s="6">
        <v>0</v>
      </c>
      <c r="F64" s="6">
        <v>0</v>
      </c>
      <c r="G64" s="6">
        <v>0</v>
      </c>
      <c r="H64" s="6">
        <v>15000000</v>
      </c>
      <c r="J64" s="6">
        <v>0</v>
      </c>
      <c r="K64" s="6">
        <v>0</v>
      </c>
      <c r="L64" s="6">
        <v>0</v>
      </c>
      <c r="M64" s="6">
        <v>0</v>
      </c>
      <c r="N64" s="6">
        <v>15000000</v>
      </c>
    </row>
    <row r="65" spans="1:14" x14ac:dyDescent="0.2">
      <c r="A65" s="5" t="s">
        <v>116</v>
      </c>
      <c r="B65" s="11" t="s">
        <v>117</v>
      </c>
      <c r="C65" s="6">
        <v>300000</v>
      </c>
      <c r="D65" s="6">
        <v>0</v>
      </c>
      <c r="E65" s="6">
        <v>0</v>
      </c>
      <c r="F65" s="6">
        <v>0</v>
      </c>
      <c r="G65" s="6">
        <v>0</v>
      </c>
      <c r="H65" s="6">
        <v>300000</v>
      </c>
      <c r="J65" s="6">
        <v>0</v>
      </c>
      <c r="K65" s="6">
        <v>0</v>
      </c>
      <c r="L65" s="6">
        <v>0</v>
      </c>
      <c r="M65" s="6">
        <v>0</v>
      </c>
      <c r="N65" s="6">
        <v>300000</v>
      </c>
    </row>
    <row r="66" spans="1:14" x14ac:dyDescent="0.2">
      <c r="A66" s="5" t="s">
        <v>118</v>
      </c>
      <c r="B66" s="11" t="s">
        <v>119</v>
      </c>
      <c r="C66" s="6">
        <v>2000000</v>
      </c>
      <c r="D66" s="6">
        <v>0</v>
      </c>
      <c r="E66" s="6">
        <v>0</v>
      </c>
      <c r="F66" s="6">
        <v>0</v>
      </c>
      <c r="G66" s="6">
        <v>0</v>
      </c>
      <c r="H66" s="6">
        <v>2000000</v>
      </c>
      <c r="J66" s="6">
        <v>0</v>
      </c>
      <c r="K66" s="6">
        <v>0</v>
      </c>
      <c r="L66" s="6">
        <v>0</v>
      </c>
      <c r="M66" s="6">
        <v>0</v>
      </c>
      <c r="N66" s="6">
        <v>2000000</v>
      </c>
    </row>
    <row r="67" spans="1:14" x14ac:dyDescent="0.2">
      <c r="A67" s="5" t="s">
        <v>120</v>
      </c>
      <c r="B67" s="11" t="s">
        <v>121</v>
      </c>
      <c r="C67" s="6">
        <v>1000000</v>
      </c>
      <c r="D67" s="6">
        <v>3000000</v>
      </c>
      <c r="E67" s="6">
        <v>0</v>
      </c>
      <c r="F67" s="6">
        <v>0</v>
      </c>
      <c r="G67" s="6">
        <v>0</v>
      </c>
      <c r="H67" s="6">
        <v>4000000</v>
      </c>
      <c r="J67" s="6">
        <v>0</v>
      </c>
      <c r="K67" s="6">
        <v>0</v>
      </c>
      <c r="L67" s="6">
        <v>0</v>
      </c>
      <c r="M67" s="6">
        <v>0</v>
      </c>
      <c r="N67" s="6">
        <v>4000000</v>
      </c>
    </row>
    <row r="68" spans="1:14" x14ac:dyDescent="0.2">
      <c r="A68" s="5" t="s">
        <v>122</v>
      </c>
      <c r="B68" s="11" t="s">
        <v>123</v>
      </c>
      <c r="C68" s="6">
        <v>2000000</v>
      </c>
      <c r="D68" s="6">
        <v>0</v>
      </c>
      <c r="E68" s="6">
        <v>0</v>
      </c>
      <c r="F68" s="6">
        <v>0</v>
      </c>
      <c r="G68" s="6">
        <v>0</v>
      </c>
      <c r="H68" s="6">
        <v>2000000</v>
      </c>
      <c r="J68" s="6">
        <v>0</v>
      </c>
      <c r="K68" s="6">
        <v>0</v>
      </c>
      <c r="L68" s="6">
        <v>0</v>
      </c>
      <c r="M68" s="6">
        <v>0</v>
      </c>
      <c r="N68" s="6">
        <v>2000000</v>
      </c>
    </row>
    <row r="69" spans="1:14" x14ac:dyDescent="0.2">
      <c r="A69" s="5" t="s">
        <v>124</v>
      </c>
      <c r="B69" s="11" t="s">
        <v>125</v>
      </c>
      <c r="C69" s="6">
        <v>1000000</v>
      </c>
      <c r="D69" s="6">
        <v>0</v>
      </c>
      <c r="E69" s="6">
        <v>0</v>
      </c>
      <c r="F69" s="6">
        <v>0</v>
      </c>
      <c r="G69" s="6">
        <v>0</v>
      </c>
      <c r="H69" s="6">
        <v>1000000</v>
      </c>
      <c r="J69" s="6">
        <v>0</v>
      </c>
      <c r="K69" s="6">
        <v>0</v>
      </c>
      <c r="L69" s="6">
        <v>0</v>
      </c>
      <c r="M69" s="6">
        <v>0</v>
      </c>
      <c r="N69" s="6">
        <v>1000000</v>
      </c>
    </row>
    <row r="70" spans="1:14" x14ac:dyDescent="0.2">
      <c r="A70" s="5" t="s">
        <v>126</v>
      </c>
      <c r="B70" s="11" t="s">
        <v>127</v>
      </c>
      <c r="C70" s="6">
        <v>2000000</v>
      </c>
      <c r="D70" s="6">
        <v>0</v>
      </c>
      <c r="E70" s="6">
        <v>0</v>
      </c>
      <c r="F70" s="6">
        <v>0</v>
      </c>
      <c r="G70" s="6">
        <v>0</v>
      </c>
      <c r="H70" s="6">
        <v>2000000</v>
      </c>
      <c r="J70" s="6">
        <v>0</v>
      </c>
      <c r="K70" s="6">
        <v>0</v>
      </c>
      <c r="L70" s="6">
        <v>0</v>
      </c>
      <c r="M70" s="6">
        <v>0</v>
      </c>
      <c r="N70" s="6">
        <v>2000000</v>
      </c>
    </row>
    <row r="71" spans="1:14" x14ac:dyDescent="0.2">
      <c r="A71" s="5" t="s">
        <v>128</v>
      </c>
      <c r="B71" s="11" t="s">
        <v>129</v>
      </c>
      <c r="C71" s="6">
        <v>2189566</v>
      </c>
      <c r="D71" s="6">
        <v>3000000</v>
      </c>
      <c r="E71" s="6">
        <v>0</v>
      </c>
      <c r="F71" s="6">
        <v>0</v>
      </c>
      <c r="G71" s="6">
        <v>0</v>
      </c>
      <c r="H71" s="6">
        <v>5189566</v>
      </c>
      <c r="J71" s="6">
        <v>0</v>
      </c>
      <c r="K71" s="6">
        <v>0</v>
      </c>
      <c r="L71" s="6">
        <v>0</v>
      </c>
      <c r="M71" s="6">
        <v>0</v>
      </c>
      <c r="N71" s="6">
        <v>5189566</v>
      </c>
    </row>
    <row r="72" spans="1:14" x14ac:dyDescent="0.2">
      <c r="A72" s="5" t="s">
        <v>130</v>
      </c>
      <c r="B72" s="11" t="s">
        <v>131</v>
      </c>
      <c r="C72" s="6">
        <v>5000000</v>
      </c>
      <c r="D72" s="6">
        <v>0</v>
      </c>
      <c r="E72" s="6">
        <v>0</v>
      </c>
      <c r="F72" s="6">
        <v>0</v>
      </c>
      <c r="G72" s="6">
        <v>0</v>
      </c>
      <c r="H72" s="6">
        <v>5000000</v>
      </c>
      <c r="J72" s="6">
        <v>0</v>
      </c>
      <c r="K72" s="6">
        <v>0</v>
      </c>
      <c r="L72" s="6">
        <v>0</v>
      </c>
      <c r="M72" s="6">
        <v>0</v>
      </c>
      <c r="N72" s="6">
        <v>5000000</v>
      </c>
    </row>
    <row r="73" spans="1:14" x14ac:dyDescent="0.2">
      <c r="A73" s="5" t="s">
        <v>132</v>
      </c>
      <c r="B73" s="11" t="s">
        <v>133</v>
      </c>
      <c r="C73" s="6">
        <v>1000000</v>
      </c>
      <c r="D73" s="6">
        <v>0</v>
      </c>
      <c r="E73" s="6">
        <v>0</v>
      </c>
      <c r="F73" s="6">
        <v>0</v>
      </c>
      <c r="G73" s="6">
        <v>0</v>
      </c>
      <c r="H73" s="6">
        <v>1000000</v>
      </c>
      <c r="J73" s="6">
        <v>0</v>
      </c>
      <c r="K73" s="6">
        <v>0</v>
      </c>
      <c r="L73" s="6">
        <v>0</v>
      </c>
      <c r="M73" s="6">
        <v>0</v>
      </c>
      <c r="N73" s="6">
        <v>1000000</v>
      </c>
    </row>
    <row r="74" spans="1:14" x14ac:dyDescent="0.2">
      <c r="A74" s="1"/>
    </row>
    <row r="75" spans="1:14" x14ac:dyDescent="0.2">
      <c r="A75" s="1"/>
    </row>
    <row r="76" spans="1:14" x14ac:dyDescent="0.2">
      <c r="A76" s="1"/>
    </row>
    <row r="77" spans="1:14" x14ac:dyDescent="0.2">
      <c r="A77" s="1"/>
    </row>
    <row r="78" spans="1:14" x14ac:dyDescent="0.2">
      <c r="A78" s="1"/>
    </row>
    <row r="79" spans="1:14" x14ac:dyDescent="0.2">
      <c r="A79" s="1"/>
    </row>
    <row r="80" spans="1:14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  <row r="3649" spans="1:1" x14ac:dyDescent="0.2">
      <c r="A3649" s="1"/>
    </row>
    <row r="3650" spans="1:1" x14ac:dyDescent="0.2">
      <c r="A3650" s="1"/>
    </row>
    <row r="3651" spans="1:1" x14ac:dyDescent="0.2">
      <c r="A3651" s="1"/>
    </row>
  </sheetData>
  <sheetProtection password="C784" sheet="1" objects="1" scenarios="1"/>
  <mergeCells count="31">
    <mergeCell ref="L19:L21"/>
    <mergeCell ref="M19:M21"/>
    <mergeCell ref="N19:N21"/>
    <mergeCell ref="A20:A21"/>
    <mergeCell ref="B20:B21"/>
    <mergeCell ref="G19:G21"/>
    <mergeCell ref="H19:H21"/>
    <mergeCell ref="I19:I21"/>
    <mergeCell ref="J19:J21"/>
    <mergeCell ref="K19:K21"/>
    <mergeCell ref="A19:B19"/>
    <mergeCell ref="C19:C21"/>
    <mergeCell ref="D19:D21"/>
    <mergeCell ref="E19:E21"/>
    <mergeCell ref="F19:F21"/>
    <mergeCell ref="C1:K1"/>
    <mergeCell ref="M7:M9"/>
    <mergeCell ref="K7:K9"/>
    <mergeCell ref="L7:L9"/>
    <mergeCell ref="D7:D9"/>
    <mergeCell ref="E7:E9"/>
    <mergeCell ref="F7:F9"/>
    <mergeCell ref="G7:G9"/>
    <mergeCell ref="H7:H9"/>
    <mergeCell ref="J7:J9"/>
    <mergeCell ref="I7:I9"/>
    <mergeCell ref="A7:B7"/>
    <mergeCell ref="A8:A9"/>
    <mergeCell ref="B8:B9"/>
    <mergeCell ref="C7:C9"/>
    <mergeCell ref="N7:N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SALADO</vt:lpstr>
      <vt:lpstr>'ABRIL SALADO'!Print_Titles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Acer</cp:lastModifiedBy>
  <cp:lastPrinted>2001-03-12T22:45:07Z</cp:lastPrinted>
  <dcterms:created xsi:type="dcterms:W3CDTF">1999-06-19T04:42:34Z</dcterms:created>
  <dcterms:modified xsi:type="dcterms:W3CDTF">2021-05-17T01:20:36Z</dcterms:modified>
</cp:coreProperties>
</file>